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Compac" sheetId="1" r:id="rId1"/>
  </sheets>
  <definedNames>
    <definedName name="_xlnm.Print_Area" localSheetId="0">'Reporte de Compac'!$A$1:$G$31</definedName>
  </definedNames>
  <calcPr fullCalcOnLoad="1"/>
</workbook>
</file>

<file path=xl/sharedStrings.xml><?xml version="1.0" encoding="utf-8"?>
<sst xmlns="http://schemas.openxmlformats.org/spreadsheetml/2006/main" count="75" uniqueCount="54">
  <si>
    <t>C u e n ta</t>
  </si>
  <si>
    <t>N o m b r e</t>
  </si>
  <si>
    <t>Saldo Inicial</t>
  </si>
  <si>
    <t>Fecha</t>
  </si>
  <si>
    <t>Tipo</t>
  </si>
  <si>
    <t>Concepto</t>
  </si>
  <si>
    <t>Referencia</t>
  </si>
  <si>
    <t>Cargos</t>
  </si>
  <si>
    <t>Abonos</t>
  </si>
  <si>
    <t>Saldo</t>
  </si>
  <si>
    <t>BANOBRAS</t>
  </si>
  <si>
    <t>Saldo inicial :</t>
  </si>
  <si>
    <t>01/Ene/2017</t>
  </si>
  <si>
    <t>Ingresos</t>
  </si>
  <si>
    <t xml:space="preserve"> ABON.PREST.BANOBRAS ENERO/17</t>
  </si>
  <si>
    <t>ABONO</t>
  </si>
  <si>
    <t>28/Feb/2017</t>
  </si>
  <si>
    <t xml:space="preserve"> ABON PREST BANOBRAS FEB 2017</t>
  </si>
  <si>
    <t>31/Mar/2017</t>
  </si>
  <si>
    <t xml:space="preserve"> ABON PREST BANOBRAS MARZO 2017</t>
  </si>
  <si>
    <t>ABONOS</t>
  </si>
  <si>
    <t>30/Abr/2017</t>
  </si>
  <si>
    <t xml:space="preserve"> ABONO BANOBRAS ABRIL/17</t>
  </si>
  <si>
    <t>30/May/2017</t>
  </si>
  <si>
    <t xml:space="preserve"> ABONO BANOBRAS MAYO/17</t>
  </si>
  <si>
    <t xml:space="preserve">T o t a l: </t>
  </si>
  <si>
    <t>30/Jun/2017</t>
  </si>
  <si>
    <t xml:space="preserve"> ABONO BANOBRAS JUNIO/17</t>
  </si>
  <si>
    <t>31/Jul/2017</t>
  </si>
  <si>
    <t>2233-001-001-</t>
  </si>
  <si>
    <t xml:space="preserve">Nombre de Institución Financiera: BANOBRAS   </t>
  </si>
  <si>
    <t>Responsables de la Contratación</t>
  </si>
  <si>
    <t>M.C.D. Edwin Romero Cortes</t>
  </si>
  <si>
    <t>L.C.P. Oscar Padilla Rua</t>
  </si>
  <si>
    <t>Presidente Municipal</t>
  </si>
  <si>
    <t>Tesorero Municipal</t>
  </si>
  <si>
    <t>Tasa de Interés: 7.23 % Fija</t>
  </si>
  <si>
    <t>Plazo de Vencimiento: 03 de Septiembre 2018</t>
  </si>
  <si>
    <t>Fecha de Contratación: 28 de Octubre 2016</t>
  </si>
  <si>
    <t>Monto Contratado: $3,687,999.50</t>
  </si>
  <si>
    <t xml:space="preserve">ACTUALIZADO </t>
  </si>
  <si>
    <t xml:space="preserve"> ABONO BANOBRAS JULIO/17</t>
  </si>
  <si>
    <t xml:space="preserve"> ABONO BANOBRAS AGOSTO/17</t>
  </si>
  <si>
    <t xml:space="preserve"> ABONO BANOBRAS SEPT/17</t>
  </si>
  <si>
    <t xml:space="preserve"> ABONO BANOBRAS OCT/17</t>
  </si>
  <si>
    <t>31/Ago/2017</t>
  </si>
  <si>
    <t>30/Sep/2017</t>
  </si>
  <si>
    <t>31/Oct/2017</t>
  </si>
  <si>
    <t xml:space="preserve"> ABONO BANOBRAS NOV/17</t>
  </si>
  <si>
    <t xml:space="preserve"> ABONO BANOBRAS DIC/17</t>
  </si>
  <si>
    <t xml:space="preserve">DICIEMBRE 2017 </t>
  </si>
  <si>
    <t>Saldo al 04  Diciembre 2017</t>
  </si>
  <si>
    <t>30/Nov/2017</t>
  </si>
  <si>
    <t>04/Dic/2017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</si>
</sst>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A]dddd\,\ dd&quot; de &quot;mmmm&quot; de &quot;yyyy"/>
    <numFmt numFmtId="181" formatCode="[$-80A]hh:mm:ss\ AM/PM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top"/>
    </xf>
    <xf numFmtId="49" fontId="3" fillId="33" borderId="13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9" fontId="4" fillId="33" borderId="11" xfId="0" applyNumberFormat="1" applyFont="1" applyFill="1" applyBorder="1" applyAlignment="1" quotePrefix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49" fontId="5" fillId="33" borderId="11" xfId="0" applyNumberFormat="1" applyFont="1" applyFill="1" applyBorder="1" applyAlignment="1">
      <alignment horizontal="left" vertical="center"/>
    </xf>
    <xf numFmtId="49" fontId="5" fillId="33" borderId="11" xfId="0" applyNumberFormat="1" applyFont="1" applyFill="1" applyBorder="1" applyAlignment="1">
      <alignment horizontal="left" vertical="center"/>
    </xf>
    <xf numFmtId="0" fontId="44" fillId="34" borderId="0" xfId="0" applyFont="1" applyFill="1" applyAlignment="1">
      <alignment vertic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left" vertical="center"/>
    </xf>
    <xf numFmtId="49" fontId="44" fillId="34" borderId="11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right" vertical="top"/>
    </xf>
    <xf numFmtId="4" fontId="45" fillId="34" borderId="0" xfId="0" applyNumberFormat="1" applyFont="1" applyFill="1" applyBorder="1" applyAlignment="1">
      <alignment horizontal="right" vertical="top"/>
    </xf>
    <xf numFmtId="49" fontId="45" fillId="34" borderId="0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44" fillId="34" borderId="0" xfId="0" applyNumberFormat="1" applyFont="1" applyFill="1" applyBorder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/>
    </xf>
    <xf numFmtId="49" fontId="44" fillId="34" borderId="11" xfId="0" applyNumberFormat="1" applyFont="1" applyFill="1" applyBorder="1" applyAlignment="1">
      <alignment horizontal="left" vertical="center"/>
    </xf>
    <xf numFmtId="4" fontId="45" fillId="34" borderId="11" xfId="0" applyNumberFormat="1" applyFont="1" applyFill="1" applyBorder="1" applyAlignment="1">
      <alignment horizontal="right" vertical="center"/>
    </xf>
    <xf numFmtId="49" fontId="45" fillId="34" borderId="11" xfId="0" applyNumberFormat="1" applyFont="1" applyFill="1" applyBorder="1" applyAlignment="1">
      <alignment horizontal="center" vertical="center"/>
    </xf>
    <xf numFmtId="49" fontId="45" fillId="34" borderId="15" xfId="0" applyNumberFormat="1" applyFont="1" applyFill="1" applyBorder="1" applyAlignment="1">
      <alignment horizontal="right" vertical="top"/>
    </xf>
    <xf numFmtId="4" fontId="45" fillId="34" borderId="15" xfId="0" applyNumberFormat="1" applyFont="1" applyFill="1" applyBorder="1" applyAlignment="1">
      <alignment horizontal="right" vertical="top"/>
    </xf>
    <xf numFmtId="4" fontId="45" fillId="34" borderId="16" xfId="0" applyNumberFormat="1" applyFont="1" applyFill="1" applyBorder="1" applyAlignment="1">
      <alignment horizontal="right" vertical="top"/>
    </xf>
    <xf numFmtId="4" fontId="45" fillId="34" borderId="17" xfId="0" applyNumberFormat="1" applyFont="1" applyFill="1" applyBorder="1" applyAlignment="1">
      <alignment horizontal="right" vertical="top"/>
    </xf>
    <xf numFmtId="4" fontId="46" fillId="34" borderId="18" xfId="0" applyNumberFormat="1" applyFont="1" applyFill="1" applyBorder="1" applyAlignment="1">
      <alignment horizontal="right" vertical="top"/>
    </xf>
    <xf numFmtId="49" fontId="44" fillId="34" borderId="19" xfId="0" applyNumberFormat="1" applyFont="1" applyFill="1" applyBorder="1" applyAlignment="1">
      <alignment horizontal="left" vertical="center"/>
    </xf>
    <xf numFmtId="49" fontId="44" fillId="34" borderId="15" xfId="0" applyNumberFormat="1" applyFont="1" applyFill="1" applyBorder="1" applyAlignment="1">
      <alignment horizontal="left" vertical="top"/>
    </xf>
    <xf numFmtId="49" fontId="44" fillId="34" borderId="20" xfId="0" applyNumberFormat="1" applyFont="1" applyFill="1" applyBorder="1" applyAlignment="1">
      <alignment horizontal="left" vertical="top"/>
    </xf>
    <xf numFmtId="49" fontId="44" fillId="34" borderId="21" xfId="0" applyNumberFormat="1" applyFont="1" applyFill="1" applyBorder="1" applyAlignment="1">
      <alignment horizontal="left" vertical="top"/>
    </xf>
    <xf numFmtId="49" fontId="44" fillId="34" borderId="18" xfId="0" applyNumberFormat="1" applyFont="1" applyFill="1" applyBorder="1" applyAlignment="1">
      <alignment horizontal="left" vertical="top"/>
    </xf>
    <xf numFmtId="49" fontId="44" fillId="34" borderId="22" xfId="0" applyNumberFormat="1" applyFont="1" applyFill="1" applyBorder="1" applyAlignment="1">
      <alignment horizontal="center" vertical="center"/>
    </xf>
    <xf numFmtId="49" fontId="44" fillId="34" borderId="23" xfId="0" applyNumberFormat="1" applyFont="1" applyFill="1" applyBorder="1" applyAlignment="1">
      <alignment horizontal="center" vertical="center"/>
    </xf>
    <xf numFmtId="49" fontId="46" fillId="34" borderId="21" xfId="0" applyNumberFormat="1" applyFont="1" applyFill="1" applyBorder="1" applyAlignment="1">
      <alignment horizontal="center" vertical="top"/>
    </xf>
    <xf numFmtId="49" fontId="46" fillId="34" borderId="18" xfId="0" applyNumberFormat="1" applyFont="1" applyFill="1" applyBorder="1" applyAlignment="1">
      <alignment horizontal="center" vertical="top"/>
    </xf>
    <xf numFmtId="49" fontId="2" fillId="33" borderId="14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49" fontId="46" fillId="34" borderId="2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6</xdr:col>
      <xdr:colOff>1485900</xdr:colOff>
      <xdr:row>5</xdr:row>
      <xdr:rowOff>19050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19050" y="9525"/>
          <a:ext cx="7886700" cy="1381125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13.7109375" style="0" customWidth="1"/>
    <col min="2" max="2" width="11.140625" style="0" customWidth="1"/>
    <col min="3" max="3" width="44.00390625" style="0" customWidth="1"/>
    <col min="4" max="5" width="13.7109375" style="0" customWidth="1"/>
    <col min="6" max="6" width="13.7109375" style="0" hidden="1" customWidth="1"/>
    <col min="7" max="7" width="24.00390625" style="0" bestFit="1" customWidth="1"/>
  </cols>
  <sheetData>
    <row r="1" spans="1:7" ht="24" customHeight="1">
      <c r="A1" s="1"/>
      <c r="C1" s="2"/>
      <c r="G1" s="3"/>
    </row>
    <row r="2" spans="1:7" ht="24" customHeight="1">
      <c r="A2" s="46"/>
      <c r="B2" s="47"/>
      <c r="C2" s="47"/>
      <c r="D2" s="47"/>
      <c r="G2" s="3"/>
    </row>
    <row r="3" spans="1:4" ht="24" customHeight="1">
      <c r="A3" s="46"/>
      <c r="B3" s="47"/>
      <c r="C3" s="47"/>
      <c r="D3" s="47"/>
    </row>
    <row r="4" spans="1:4" ht="24" customHeight="1">
      <c r="A4" s="48"/>
      <c r="B4" s="49"/>
      <c r="C4" s="49"/>
      <c r="D4" s="49"/>
    </row>
    <row r="5" spans="1:7" ht="12" customHeight="1">
      <c r="A5" s="4"/>
      <c r="B5" s="4"/>
      <c r="C5" s="4"/>
      <c r="D5" s="4"/>
      <c r="E5" s="4"/>
      <c r="F5" s="4"/>
      <c r="G5" s="4"/>
    </row>
    <row r="6" spans="1:7" ht="19.5" customHeight="1">
      <c r="A6" s="17" t="s">
        <v>30</v>
      </c>
      <c r="B6" s="18"/>
      <c r="C6" s="18"/>
      <c r="D6" s="19" t="s">
        <v>38</v>
      </c>
      <c r="E6" s="18"/>
      <c r="F6" s="18"/>
      <c r="G6" s="18"/>
    </row>
    <row r="7" spans="1:7" ht="19.5" customHeight="1">
      <c r="A7" s="17" t="s">
        <v>39</v>
      </c>
      <c r="B7" s="17"/>
      <c r="C7" s="18"/>
      <c r="D7" s="19" t="s">
        <v>37</v>
      </c>
      <c r="E7" s="18"/>
      <c r="F7" s="18"/>
      <c r="G7" s="18"/>
    </row>
    <row r="8" spans="1:7" ht="19.5" customHeight="1">
      <c r="A8" s="19" t="s">
        <v>36</v>
      </c>
      <c r="B8" s="18"/>
      <c r="C8" s="18"/>
      <c r="D8" s="18"/>
      <c r="E8" s="18"/>
      <c r="F8" s="18"/>
      <c r="G8" s="18"/>
    </row>
    <row r="9" spans="1:7" ht="19.5" customHeight="1">
      <c r="A9" s="20" t="s">
        <v>0</v>
      </c>
      <c r="B9" s="20" t="s">
        <v>1</v>
      </c>
      <c r="C9" s="42" t="s">
        <v>5</v>
      </c>
      <c r="D9" s="42" t="s">
        <v>6</v>
      </c>
      <c r="E9" s="42" t="s">
        <v>7</v>
      </c>
      <c r="F9" s="20"/>
      <c r="G9" s="20" t="s">
        <v>2</v>
      </c>
    </row>
    <row r="10" spans="1:7" ht="12" customHeight="1">
      <c r="A10" s="20" t="s">
        <v>3</v>
      </c>
      <c r="B10" s="20" t="s">
        <v>4</v>
      </c>
      <c r="C10" s="43"/>
      <c r="D10" s="43"/>
      <c r="E10" s="43"/>
      <c r="F10" s="20" t="s">
        <v>8</v>
      </c>
      <c r="G10" s="20" t="s">
        <v>9</v>
      </c>
    </row>
    <row r="11" spans="1:7" ht="18" customHeight="1">
      <c r="A11" s="11" t="s">
        <v>29</v>
      </c>
      <c r="B11" s="12" t="s">
        <v>10</v>
      </c>
      <c r="C11" s="5"/>
      <c r="D11" s="5"/>
      <c r="E11" s="5"/>
      <c r="F11" s="13" t="s">
        <v>11</v>
      </c>
      <c r="G11" s="14">
        <v>3687999.5</v>
      </c>
    </row>
    <row r="12" spans="1:7" ht="18" customHeight="1">
      <c r="A12" s="15" t="s">
        <v>12</v>
      </c>
      <c r="B12" s="15" t="s">
        <v>13</v>
      </c>
      <c r="C12" s="15" t="s">
        <v>14</v>
      </c>
      <c r="D12" s="15" t="s">
        <v>15</v>
      </c>
      <c r="E12" s="14">
        <v>219403.17</v>
      </c>
      <c r="F12" s="5"/>
      <c r="G12" s="14">
        <f>+G11-E12</f>
        <v>3468596.33</v>
      </c>
    </row>
    <row r="13" spans="1:7" ht="18" customHeight="1">
      <c r="A13" s="15" t="s">
        <v>16</v>
      </c>
      <c r="B13" s="15" t="s">
        <v>13</v>
      </c>
      <c r="C13" s="15" t="s">
        <v>17</v>
      </c>
      <c r="D13" s="15" t="s">
        <v>15</v>
      </c>
      <c r="E13" s="14">
        <v>219403.17</v>
      </c>
      <c r="F13" s="5"/>
      <c r="G13" s="14">
        <f aca="true" t="shared" si="0" ref="G13:G23">+G12-E13</f>
        <v>3249193.16</v>
      </c>
    </row>
    <row r="14" spans="1:7" ht="18" customHeight="1">
      <c r="A14" s="15" t="s">
        <v>18</v>
      </c>
      <c r="B14" s="15" t="s">
        <v>13</v>
      </c>
      <c r="C14" s="15" t="s">
        <v>19</v>
      </c>
      <c r="D14" s="15" t="s">
        <v>20</v>
      </c>
      <c r="E14" s="14">
        <v>219403.17</v>
      </c>
      <c r="F14" s="5"/>
      <c r="G14" s="14">
        <f t="shared" si="0"/>
        <v>3029789.99</v>
      </c>
    </row>
    <row r="15" spans="1:7" ht="18" customHeight="1">
      <c r="A15" s="15" t="s">
        <v>21</v>
      </c>
      <c r="B15" s="15" t="s">
        <v>13</v>
      </c>
      <c r="C15" s="15" t="s">
        <v>22</v>
      </c>
      <c r="D15" s="15" t="s">
        <v>15</v>
      </c>
      <c r="E15" s="14">
        <v>219403.17</v>
      </c>
      <c r="F15" s="5"/>
      <c r="G15" s="14">
        <f t="shared" si="0"/>
        <v>2810386.8200000003</v>
      </c>
    </row>
    <row r="16" spans="1:7" ht="18" customHeight="1">
      <c r="A16" s="15" t="s">
        <v>23</v>
      </c>
      <c r="B16" s="15" t="s">
        <v>13</v>
      </c>
      <c r="C16" s="15" t="s">
        <v>24</v>
      </c>
      <c r="D16" s="15" t="s">
        <v>15</v>
      </c>
      <c r="E16" s="14">
        <v>219403.17</v>
      </c>
      <c r="F16" s="5"/>
      <c r="G16" s="14">
        <f t="shared" si="0"/>
        <v>2590983.6500000004</v>
      </c>
    </row>
    <row r="17" spans="1:7" ht="18" customHeight="1">
      <c r="A17" s="16" t="s">
        <v>26</v>
      </c>
      <c r="B17" s="16" t="s">
        <v>13</v>
      </c>
      <c r="C17" s="16" t="s">
        <v>27</v>
      </c>
      <c r="D17" s="15" t="s">
        <v>15</v>
      </c>
      <c r="E17" s="14">
        <v>219403.17</v>
      </c>
      <c r="F17" s="5"/>
      <c r="G17" s="14">
        <f t="shared" si="0"/>
        <v>2371580.4800000004</v>
      </c>
    </row>
    <row r="18" spans="1:7" ht="18" customHeight="1">
      <c r="A18" s="16" t="s">
        <v>28</v>
      </c>
      <c r="B18" s="16" t="s">
        <v>13</v>
      </c>
      <c r="C18" s="16" t="s">
        <v>41</v>
      </c>
      <c r="D18" s="15" t="s">
        <v>15</v>
      </c>
      <c r="E18" s="14">
        <v>219403.17</v>
      </c>
      <c r="F18" s="5"/>
      <c r="G18" s="14">
        <f t="shared" si="0"/>
        <v>2152177.3100000005</v>
      </c>
    </row>
    <row r="19" spans="1:7" ht="18" customHeight="1">
      <c r="A19" s="16" t="s">
        <v>45</v>
      </c>
      <c r="B19" s="16" t="s">
        <v>13</v>
      </c>
      <c r="C19" s="16" t="s">
        <v>42</v>
      </c>
      <c r="D19" s="15" t="s">
        <v>15</v>
      </c>
      <c r="E19" s="14">
        <v>219403.17</v>
      </c>
      <c r="F19" s="5"/>
      <c r="G19" s="14">
        <f t="shared" si="0"/>
        <v>1932774.1400000006</v>
      </c>
    </row>
    <row r="20" spans="1:7" ht="18" customHeight="1">
      <c r="A20" s="16" t="s">
        <v>46</v>
      </c>
      <c r="B20" s="16" t="s">
        <v>13</v>
      </c>
      <c r="C20" s="16" t="s">
        <v>43</v>
      </c>
      <c r="D20" s="15" t="s">
        <v>15</v>
      </c>
      <c r="E20" s="14">
        <v>219403.17</v>
      </c>
      <c r="F20" s="5"/>
      <c r="G20" s="14">
        <f t="shared" si="0"/>
        <v>1713370.9700000007</v>
      </c>
    </row>
    <row r="21" spans="1:7" ht="18" customHeight="1">
      <c r="A21" s="16" t="s">
        <v>47</v>
      </c>
      <c r="B21" s="16" t="s">
        <v>13</v>
      </c>
      <c r="C21" s="16" t="s">
        <v>44</v>
      </c>
      <c r="D21" s="15" t="s">
        <v>15</v>
      </c>
      <c r="E21" s="14">
        <v>219403.17</v>
      </c>
      <c r="F21" s="5"/>
      <c r="G21" s="14">
        <f t="shared" si="0"/>
        <v>1493967.8000000007</v>
      </c>
    </row>
    <row r="22" spans="1:7" ht="18" customHeight="1">
      <c r="A22" s="16" t="s">
        <v>52</v>
      </c>
      <c r="B22" s="16" t="s">
        <v>13</v>
      </c>
      <c r="C22" s="16" t="s">
        <v>48</v>
      </c>
      <c r="D22" s="15" t="s">
        <v>15</v>
      </c>
      <c r="E22" s="14">
        <v>219403.17</v>
      </c>
      <c r="F22" s="5"/>
      <c r="G22" s="14">
        <f t="shared" si="0"/>
        <v>1274564.6300000008</v>
      </c>
    </row>
    <row r="23" spans="1:7" ht="18" customHeight="1">
      <c r="A23" s="16" t="s">
        <v>53</v>
      </c>
      <c r="B23" s="16" t="s">
        <v>13</v>
      </c>
      <c r="C23" s="16" t="s">
        <v>49</v>
      </c>
      <c r="D23" s="15" t="s">
        <v>15</v>
      </c>
      <c r="E23" s="14">
        <v>219403.17</v>
      </c>
      <c r="F23" s="5"/>
      <c r="G23" s="14">
        <f t="shared" si="0"/>
        <v>1055161.460000001</v>
      </c>
    </row>
    <row r="24" spans="1:7" ht="18" customHeight="1">
      <c r="A24" s="16"/>
      <c r="B24" s="16"/>
      <c r="C24" s="16"/>
      <c r="D24" s="15"/>
      <c r="E24" s="14"/>
      <c r="F24" s="5"/>
      <c r="G24" s="14"/>
    </row>
    <row r="25" spans="1:7" ht="18" customHeight="1">
      <c r="A25" s="28"/>
      <c r="B25" s="28"/>
      <c r="C25" s="29" t="s">
        <v>51</v>
      </c>
      <c r="D25" s="31" t="s">
        <v>25</v>
      </c>
      <c r="E25" s="30">
        <f>SUM(E12:E24)</f>
        <v>2632838.0399999996</v>
      </c>
      <c r="F25" s="30">
        <v>0</v>
      </c>
      <c r="G25" s="30">
        <v>1055161.46</v>
      </c>
    </row>
    <row r="26" spans="1:7" ht="18" customHeight="1">
      <c r="A26" s="37" t="s">
        <v>31</v>
      </c>
      <c r="B26" s="38"/>
      <c r="C26" s="38"/>
      <c r="D26" s="32"/>
      <c r="E26" s="33"/>
      <c r="F26" s="33"/>
      <c r="G26" s="34"/>
    </row>
    <row r="27" spans="1:7" ht="18" customHeight="1">
      <c r="A27" s="39"/>
      <c r="B27" s="27"/>
      <c r="C27" s="27"/>
      <c r="D27" s="21"/>
      <c r="E27" s="22"/>
      <c r="F27" s="22"/>
      <c r="G27" s="35"/>
    </row>
    <row r="28" spans="1:7" ht="18" customHeight="1">
      <c r="A28" s="39"/>
      <c r="B28" s="27" t="s">
        <v>32</v>
      </c>
      <c r="C28" s="27"/>
      <c r="D28" s="23" t="s">
        <v>33</v>
      </c>
      <c r="E28" s="22"/>
      <c r="F28" s="22"/>
      <c r="G28" s="35"/>
    </row>
    <row r="29" spans="1:7" ht="18" customHeight="1">
      <c r="A29" s="40"/>
      <c r="B29" s="41" t="s">
        <v>34</v>
      </c>
      <c r="C29" s="41"/>
      <c r="D29" s="23" t="s">
        <v>35</v>
      </c>
      <c r="E29" s="22"/>
      <c r="F29" s="22"/>
      <c r="G29" s="35"/>
    </row>
    <row r="30" spans="1:7" ht="18" customHeight="1">
      <c r="A30" s="24"/>
      <c r="B30" s="25"/>
      <c r="C30" s="26"/>
      <c r="D30" s="44" t="s">
        <v>40</v>
      </c>
      <c r="E30" s="45"/>
      <c r="F30" s="36"/>
      <c r="G30" s="50" t="s">
        <v>50</v>
      </c>
    </row>
    <row r="31" spans="1:7" ht="18" customHeight="1">
      <c r="A31" s="6"/>
      <c r="B31" s="7"/>
      <c r="C31" s="8"/>
      <c r="D31" s="9"/>
      <c r="E31" s="10"/>
      <c r="F31" s="10"/>
      <c r="G31" s="10"/>
    </row>
  </sheetData>
  <sheetProtection/>
  <mergeCells count="7">
    <mergeCell ref="E9:E10"/>
    <mergeCell ref="D30:E30"/>
    <mergeCell ref="A2:D2"/>
    <mergeCell ref="A3:D3"/>
    <mergeCell ref="A4:D4"/>
    <mergeCell ref="C9:C10"/>
    <mergeCell ref="D9:D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Director</cp:lastModifiedBy>
  <cp:lastPrinted>2017-11-09T19:52:40Z</cp:lastPrinted>
  <dcterms:created xsi:type="dcterms:W3CDTF">2017-08-15T22:56:30Z</dcterms:created>
  <dcterms:modified xsi:type="dcterms:W3CDTF">2017-12-07T17:47:13Z</dcterms:modified>
  <cp:category/>
  <cp:version/>
  <cp:contentType/>
  <cp:contentStatus/>
</cp:coreProperties>
</file>